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i\4. Наполнение материалом и поддержка в актуальном состоянии школьных on-line платформ\Сайт\24-25\09\25\"/>
    </mc:Choice>
  </mc:AlternateContent>
  <bookViews>
    <workbookView xWindow="360" yWindow="15" windowWidth="20955" windowHeight="9720"/>
  </bookViews>
  <sheets>
    <sheet name="Понедельник_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<sst xmlns="http://schemas.openxmlformats.org/spreadsheetml/2006/main" count="59" uniqueCount="54">
  <si>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</si>
  <si>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</si>
  <si>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День</t>
  </si>
  <si>
    <t>1/1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</si>
  <si>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</si>
  <si>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</si>
  <si>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</si>
  <si>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</si>
  <si>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</si>
  <si>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</si>
  <si>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</si>
  <si>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</si>
  <si>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</si>
  <si>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</si>
  <si>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</si>
  <si>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</si>
  <si>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93-04</t>
  </si>
  <si>
    <t>Каша молочная "Дружба" с маслом</t>
  </si>
  <si>
    <t>170</t>
  </si>
  <si>
    <t>гор.напиток</t>
  </si>
  <si>
    <t>382-17</t>
  </si>
  <si>
    <t>Какао с молоком</t>
  </si>
  <si>
    <t>200</t>
  </si>
  <si>
    <t>хлеб пшенич.</t>
  </si>
  <si>
    <t xml:space="preserve">ГОСТ </t>
  </si>
  <si>
    <t>Хлеб пшеничный с витаминно-минерал. смесью</t>
  </si>
  <si>
    <t>25</t>
  </si>
  <si>
    <t>закуска</t>
  </si>
  <si>
    <t>03-17</t>
  </si>
  <si>
    <t>Бутерброд с сыром</t>
  </si>
  <si>
    <t>20/10/30</t>
  </si>
  <si>
    <t>фрукты</t>
  </si>
  <si>
    <t>338-17</t>
  </si>
  <si>
    <t>Фрукты свежие</t>
  </si>
  <si>
    <t>100</t>
  </si>
  <si>
    <t>Завтрак 2</t>
  </si>
  <si>
    <t>Обед</t>
  </si>
  <si>
    <t>45-17</t>
  </si>
  <si>
    <t>Салат из белокочанной капусты, зеленью</t>
  </si>
  <si>
    <t>1 блюдо</t>
  </si>
  <si>
    <t>102-17</t>
  </si>
  <si>
    <t>Суп картоф/ с горохом, филе птицы, зеленью</t>
  </si>
  <si>
    <t>ТТК № 3</t>
  </si>
  <si>
    <t>Котлеты по-Ноябрьски из оленины и филе птицы с маслом</t>
  </si>
  <si>
    <t>гарнир</t>
  </si>
  <si>
    <t>310-17</t>
  </si>
  <si>
    <t>Картофель отварной</t>
  </si>
  <si>
    <t>напиток</t>
  </si>
  <si>
    <t>349-17</t>
  </si>
  <si>
    <t>Компот из смеси сухофруктов</t>
  </si>
  <si>
    <t>ГОСТ</t>
  </si>
  <si>
    <t>хлеб ржаной</t>
  </si>
  <si>
    <t>Хлеб "Дарницкий" с витаминно-минерал. смесью</t>
  </si>
  <si>
    <t>МАОУ СОШ № 2 УИИЯ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</si>
</sst>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0.0"/>
  </numFmts>
  <fonts count="6" x14ac:knownFonts="1">
    <font>
      <sz val="11"/>
      <color theme="1"/>
      <name val="Calibri"/>
      <scheme val="minor"/>
    </font>
    <font>
      <sz val="10"/>
      <name val="Arial"/>
    </font>
    <font>
      <sz val="11"/>
      <color theme="1"/>
      <name val="Liberation Serif"/>
    </font>
    <font>
      <sz val="10"/>
      <color theme="1"/>
      <name val="Liberation Serif"/>
    </font>
    <font>
      <sz val="9"/>
      <color theme="1"/>
      <name val="Liberation Serif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5" fillId="0" borderId="0" applyFont="0" applyFill="0" applyBorder="0" applyProtection="0"/>
  </cellStyleXfs>
  <cellXfs count="105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3" fillId="0" borderId="9" xfId="0" applyFont="1" applyBorder="1" applyAlignment="1">
      <alignment horizontal="left"/>
    </xf>
    <xf numFmtId="0" fontId="3" fillId="2" borderId="10" xfId="0" applyFont="1" applyFill="1" applyBorder="1" applyAlignment="1" applyProtection="1">
      <alignment horizontal="left" vertical="center" wrapText="1"/>
      <protection locked="0"/>
    </xf>
    <xf numFmtId="49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4" xfId="0" applyNumberFormat="1" applyFont="1" applyFill="1" applyBorder="1" applyAlignment="1">
      <alignment horizontal="center" vertical="center"/>
    </xf>
    <xf numFmtId="165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49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4" xfId="0" applyNumberFormat="1" applyFont="1" applyFill="1" applyBorder="1" applyAlignment="1">
      <alignment horizontal="center" vertical="center"/>
    </xf>
    <xf numFmtId="165" fontId="3" fillId="2" borderId="3" xfId="0" applyNumberFormat="1" applyFont="1" applyFill="1" applyBorder="1" applyAlignment="1">
      <alignment horizontal="center" vertical="center"/>
    </xf>
    <xf numFmtId="165" fontId="3" fillId="2" borderId="11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center"/>
      <protection locked="0"/>
    </xf>
    <xf numFmtId="1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49" fontId="3" fillId="2" borderId="10" xfId="0" applyNumberFormat="1" applyFont="1" applyFill="1" applyBorder="1" applyAlignment="1" applyProtection="1">
      <alignment horizontal="left" vertical="center" wrapText="1"/>
      <protection locked="0"/>
    </xf>
    <xf numFmtId="1" fontId="3" fillId="2" borderId="4" xfId="0" applyNumberFormat="1" applyFont="1" applyFill="1" applyBorder="1" applyAlignment="1">
      <alignment horizontal="center"/>
    </xf>
    <xf numFmtId="165" fontId="3" fillId="2" borderId="4" xfId="0" applyNumberFormat="1" applyFont="1" applyFill="1" applyBorder="1" applyAlignment="1">
      <alignment horizontal="center"/>
    </xf>
    <xf numFmtId="165" fontId="3" fillId="2" borderId="3" xfId="0" applyNumberFormat="1" applyFont="1" applyFill="1" applyBorder="1" applyAlignment="1">
      <alignment horizontal="center"/>
    </xf>
    <xf numFmtId="165" fontId="3" fillId="2" borderId="11" xfId="0" applyNumberFormat="1" applyFont="1" applyFill="1" applyBorder="1" applyAlignment="1">
      <alignment horizontal="center"/>
    </xf>
    <xf numFmtId="0" fontId="2" fillId="0" borderId="12" xfId="0" applyFont="1" applyBorder="1"/>
    <xf numFmtId="0" fontId="3" fillId="3" borderId="13" xfId="0" applyFont="1" applyFill="1" applyBorder="1" applyAlignment="1" applyProtection="1">
      <alignment horizontal="left" vertical="center" wrapText="1"/>
      <protection locked="0"/>
    </xf>
    <xf numFmtId="0" fontId="3" fillId="2" borderId="14" xfId="0" applyFont="1" applyFill="1" applyBorder="1" applyAlignment="1" applyProtection="1">
      <alignment horizontal="left" vertical="center" wrapText="1"/>
      <protection locked="0"/>
    </xf>
    <xf numFmtId="49" fontId="3" fillId="2" borderId="14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4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14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14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Border="1"/>
    <xf numFmtId="0" fontId="3" fillId="3" borderId="17" xfId="0" applyFont="1" applyFill="1" applyBorder="1" applyAlignment="1" applyProtection="1">
      <alignment horizontal="left" vertical="center" wrapText="1"/>
      <protection locked="0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1" fontId="3" fillId="2" borderId="18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8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18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Border="1"/>
    <xf numFmtId="0" fontId="3" fillId="3" borderId="21" xfId="0" applyFont="1" applyFill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 applyProtection="1">
      <alignment horizontal="left" vertical="center" wrapText="1"/>
      <protection locked="0"/>
    </xf>
    <xf numFmtId="1" fontId="3" fillId="2" borderId="21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1" fontId="3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3" xfId="0" applyFont="1" applyBorder="1"/>
    <xf numFmtId="0" fontId="3" fillId="3" borderId="24" xfId="0" applyFont="1" applyFill="1" applyBorder="1" applyAlignment="1" applyProtection="1">
      <alignment horizontal="left" vertical="center" wrapText="1"/>
      <protection locked="0"/>
    </xf>
    <xf numFmtId="0" fontId="3" fillId="2" borderId="25" xfId="0" applyFont="1" applyFill="1" applyBorder="1" applyAlignment="1" applyProtection="1">
      <alignment horizontal="left" vertical="center" wrapText="1"/>
      <protection locked="0"/>
    </xf>
    <xf numFmtId="1" fontId="3" fillId="2" borderId="25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25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26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21" xfId="0" applyFont="1" applyFill="1" applyBorder="1" applyAlignment="1">
      <alignment horizontal="left" vertical="center" wrapText="1"/>
    </xf>
    <xf numFmtId="16" fontId="3" fillId="2" borderId="21" xfId="0" applyNumberFormat="1" applyFont="1" applyFill="1" applyBorder="1" applyAlignment="1">
      <alignment horizontal="left"/>
    </xf>
    <xf numFmtId="0" fontId="3" fillId="2" borderId="27" xfId="0" applyFont="1" applyFill="1" applyBorder="1" applyAlignment="1">
      <alignment horizontal="left" wrapText="1"/>
    </xf>
    <xf numFmtId="0" fontId="3" fillId="2" borderId="21" xfId="0" applyFont="1" applyFill="1" applyBorder="1" applyAlignment="1">
      <alignment horizontal="center"/>
    </xf>
    <xf numFmtId="2" fontId="3" fillId="2" borderId="21" xfId="0" applyNumberFormat="1" applyFont="1" applyFill="1" applyBorder="1" applyAlignment="1">
      <alignment horizontal="center"/>
    </xf>
    <xf numFmtId="1" fontId="3" fillId="2" borderId="21" xfId="0" applyNumberFormat="1" applyFont="1" applyFill="1" applyBorder="1" applyAlignment="1">
      <alignment horizontal="center"/>
    </xf>
    <xf numFmtId="165" fontId="3" fillId="2" borderId="21" xfId="0" applyNumberFormat="1" applyFont="1" applyFill="1" applyBorder="1" applyAlignment="1">
      <alignment horizontal="center"/>
    </xf>
    <xf numFmtId="165" fontId="3" fillId="2" borderId="28" xfId="0" applyNumberFormat="1" applyFont="1" applyFill="1" applyBorder="1" applyAlignment="1">
      <alignment horizontal="center"/>
    </xf>
    <xf numFmtId="165" fontId="3" fillId="2" borderId="22" xfId="0" applyNumberFormat="1" applyFont="1" applyFill="1" applyBorder="1" applyAlignment="1">
      <alignment horizontal="center"/>
    </xf>
    <xf numFmtId="0" fontId="2" fillId="0" borderId="29" xfId="0" applyFont="1" applyBorder="1"/>
    <xf numFmtId="0" fontId="3" fillId="3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0" fontId="0" fillId="0" borderId="30" xfId="0" applyBorder="1"/>
    <xf numFmtId="0" fontId="4" fillId="2" borderId="2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3" borderId="25" xfId="0" applyFont="1" applyFill="1" applyBorder="1" applyAlignment="1">
      <alignment horizontal="left" vertical="top" wrapText="1"/>
    </xf>
    <xf numFmtId="0" fontId="3" fillId="2" borderId="25" xfId="0" applyFont="1" applyFill="1" applyBorder="1" applyAlignment="1" applyProtection="1">
      <alignment horizontal="left" vertical="center"/>
      <protection locked="0"/>
    </xf>
    <xf numFmtId="0" fontId="3" fillId="2" borderId="31" xfId="0" applyFont="1" applyFill="1" applyBorder="1" applyAlignment="1">
      <alignment horizontal="left"/>
    </xf>
    <xf numFmtId="1" fontId="3" fillId="2" borderId="25" xfId="0" applyNumberFormat="1" applyFont="1" applyFill="1" applyBorder="1" applyAlignment="1">
      <alignment horizontal="center"/>
    </xf>
    <xf numFmtId="2" fontId="3" fillId="2" borderId="25" xfId="0" applyNumberFormat="1" applyFont="1" applyFill="1" applyBorder="1" applyAlignment="1">
      <alignment horizontal="center"/>
    </xf>
    <xf numFmtId="165" fontId="3" fillId="2" borderId="25" xfId="0" applyNumberFormat="1" applyFont="1" applyFill="1" applyBorder="1" applyAlignment="1">
      <alignment horizontal="center"/>
    </xf>
    <xf numFmtId="165" fontId="3" fillId="2" borderId="26" xfId="0" applyNumberFormat="1" applyFont="1" applyFill="1" applyBorder="1" applyAlignment="1">
      <alignment horizontal="center"/>
    </xf>
    <xf numFmtId="0" fontId="2" fillId="0" borderId="32" xfId="0" applyFont="1" applyBorder="1"/>
    <xf numFmtId="0" fontId="3" fillId="3" borderId="28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2" fontId="3" fillId="2" borderId="21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21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3" xfId="0" applyFont="1" applyBorder="1"/>
    <xf numFmtId="0" fontId="2" fillId="3" borderId="24" xfId="0" applyFont="1" applyFill="1" applyBorder="1" applyProtection="1">
      <protection locked="0"/>
    </xf>
    <xf numFmtId="0" fontId="3" fillId="2" borderId="25" xfId="0" applyFont="1" applyFill="1" applyBorder="1" applyProtection="1">
      <protection locked="0"/>
    </xf>
    <xf numFmtId="0" fontId="3" fillId="2" borderId="25" xfId="0" applyFont="1" applyFill="1" applyBorder="1" applyAlignment="1" applyProtection="1">
      <alignment horizontal="left" vertical="top" wrapText="1"/>
      <protection locked="0"/>
    </xf>
    <xf numFmtId="1" fontId="3" fillId="2" borderId="25" xfId="0" applyNumberFormat="1" applyFont="1" applyFill="1" applyBorder="1" applyProtection="1">
      <protection locked="0"/>
    </xf>
    <xf numFmtId="2" fontId="3" fillId="2" borderId="25" xfId="0" applyNumberFormat="1" applyFont="1" applyFill="1" applyBorder="1" applyProtection="1">
      <protection locked="0"/>
    </xf>
    <xf numFmtId="165" fontId="3" fillId="2" borderId="25" xfId="0" applyNumberFormat="1" applyFont="1" applyFill="1" applyBorder="1" applyProtection="1">
      <protection locked="0"/>
    </xf>
    <xf numFmtId="165" fontId="3" fillId="2" borderId="26" xfId="0" applyNumberFormat="1" applyFont="1" applyFill="1" applyBorder="1" applyAlignment="1" applyProtection="1">
      <alignment horizontal="center"/>
      <protection locked="0"/>
    </xf>
    <xf numFmtId="165" fontId="0" fillId="3" borderId="0" xfId="0" applyNumberFormat="1" applyFill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102" t="s">
        <v>53</v>
      </c>
      <c r="C1" s="103"/>
      <c r="D1" s="104"/>
      <c r="E1" s="1" t="s">
        <v>1</v>
      </c>
      <c r="F1" s="2"/>
      <c r="G1" s="1"/>
      <c r="H1" s="1"/>
      <c r="I1" s="1" t="s">
        <v>2</v>
      </c>
      <c r="J1" s="2" t="s">
        <v>3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8" t="s">
        <v>17</v>
      </c>
      <c r="E4" s="9" t="s">
        <v>18</v>
      </c>
      <c r="F4" s="10">
        <v>13.35</v>
      </c>
      <c r="G4" s="11">
        <v>214</v>
      </c>
      <c r="H4" s="12">
        <v>11</v>
      </c>
      <c r="I4" s="12">
        <v>9.6999999999999993</v>
      </c>
      <c r="J4" s="13">
        <v>21.5</v>
      </c>
    </row>
    <row r="5" spans="1:10" x14ac:dyDescent="0.25">
      <c r="A5" s="6"/>
      <c r="B5" s="14" t="s">
        <v>19</v>
      </c>
      <c r="C5" s="15" t="s">
        <v>20</v>
      </c>
      <c r="D5" s="15" t="s">
        <v>21</v>
      </c>
      <c r="E5" s="16" t="s">
        <v>22</v>
      </c>
      <c r="F5" s="17">
        <v>10.76</v>
      </c>
      <c r="G5" s="11">
        <v>82</v>
      </c>
      <c r="H5" s="18">
        <v>0.2</v>
      </c>
      <c r="I5" s="19">
        <v>1</v>
      </c>
      <c r="J5" s="20">
        <v>15</v>
      </c>
    </row>
    <row r="6" spans="1:10" x14ac:dyDescent="0.25">
      <c r="A6" s="6"/>
      <c r="B6" s="21" t="s">
        <v>23</v>
      </c>
      <c r="C6" s="22" t="s">
        <v>24</v>
      </c>
      <c r="D6" s="15" t="s">
        <v>25</v>
      </c>
      <c r="E6" s="16" t="s">
        <v>26</v>
      </c>
      <c r="F6" s="17">
        <v>2.23</v>
      </c>
      <c r="G6" s="23">
        <v>53</v>
      </c>
      <c r="H6" s="18">
        <v>2.2000000000000002</v>
      </c>
      <c r="I6" s="19">
        <v>0.9</v>
      </c>
      <c r="J6" s="20">
        <v>14.8</v>
      </c>
    </row>
    <row r="7" spans="1:10" x14ac:dyDescent="0.25">
      <c r="A7" s="6"/>
      <c r="B7" s="24" t="s">
        <v>27</v>
      </c>
      <c r="C7" s="25" t="s">
        <v>28</v>
      </c>
      <c r="D7" s="8" t="s">
        <v>29</v>
      </c>
      <c r="E7" s="9" t="s">
        <v>30</v>
      </c>
      <c r="F7" s="10">
        <v>21.66</v>
      </c>
      <c r="G7" s="26">
        <v>154</v>
      </c>
      <c r="H7" s="27">
        <v>4</v>
      </c>
      <c r="I7" s="28">
        <v>6</v>
      </c>
      <c r="J7" s="29">
        <v>14</v>
      </c>
    </row>
    <row r="8" spans="1:10" x14ac:dyDescent="0.25">
      <c r="A8" s="30"/>
      <c r="B8" s="31" t="s">
        <v>31</v>
      </c>
      <c r="C8" s="32" t="s">
        <v>32</v>
      </c>
      <c r="D8" s="32" t="s">
        <v>33</v>
      </c>
      <c r="E8" s="33" t="s">
        <v>34</v>
      </c>
      <c r="F8" s="34">
        <v>12</v>
      </c>
      <c r="G8" s="35">
        <v>85</v>
      </c>
      <c r="H8" s="36">
        <v>1.6</v>
      </c>
      <c r="I8" s="36">
        <v>1.5</v>
      </c>
      <c r="J8" s="37">
        <v>18.2</v>
      </c>
    </row>
    <row r="9" spans="1:10" x14ac:dyDescent="0.25">
      <c r="A9" s="38"/>
      <c r="B9" s="39"/>
      <c r="C9" s="40"/>
      <c r="D9" s="40"/>
      <c r="E9" s="41">
        <v>555</v>
      </c>
      <c r="F9" s="42">
        <f>F4+F5+F6+F7+F8</f>
        <v>60</v>
      </c>
      <c r="G9" s="41">
        <f>SUM(G4:G8)</f>
        <v>588</v>
      </c>
      <c r="H9" s="43">
        <f>SUM(H4:H8)</f>
        <v>19</v>
      </c>
      <c r="I9" s="43">
        <f t="shared" ref="I9:J9" si="0">SUM(I4:I8)</f>
        <v>19.100000000000001</v>
      </c>
      <c r="J9" s="44">
        <f t="shared" si="0"/>
        <v>83.5</v>
      </c>
    </row>
    <row r="10" spans="1:10" x14ac:dyDescent="0.25">
      <c r="A10" s="45" t="s">
        <v>35</v>
      </c>
      <c r="B10" s="46"/>
      <c r="C10" s="47"/>
      <c r="D10" s="47"/>
      <c r="E10" s="48"/>
      <c r="F10" s="48"/>
      <c r="G10" s="48"/>
      <c r="H10" s="48"/>
      <c r="I10" s="48"/>
      <c r="J10" s="49"/>
    </row>
    <row r="11" spans="1:10" x14ac:dyDescent="0.25">
      <c r="A11" s="6"/>
      <c r="B11" s="50"/>
      <c r="C11" s="15"/>
      <c r="D11" s="15"/>
      <c r="E11" s="23"/>
      <c r="F11" s="17"/>
      <c r="G11" s="23"/>
      <c r="H11" s="23"/>
      <c r="I11" s="23"/>
      <c r="J11" s="51"/>
    </row>
    <row r="12" spans="1:10" x14ac:dyDescent="0.25">
      <c r="A12" s="6"/>
      <c r="B12" s="50"/>
      <c r="C12" s="15"/>
      <c r="D12" s="15"/>
      <c r="E12" s="23"/>
      <c r="F12" s="17"/>
      <c r="G12" s="23"/>
      <c r="H12" s="23"/>
      <c r="I12" s="23"/>
      <c r="J12" s="51"/>
    </row>
    <row r="13" spans="1:10" x14ac:dyDescent="0.25">
      <c r="A13" s="52"/>
      <c r="B13" s="53"/>
      <c r="C13" s="54"/>
      <c r="D13" s="54"/>
      <c r="E13" s="55"/>
      <c r="F13" s="56"/>
      <c r="G13" s="55"/>
      <c r="H13" s="55"/>
      <c r="I13" s="55"/>
      <c r="J13" s="57"/>
    </row>
    <row r="14" spans="1:10" ht="16.5" customHeight="1" x14ac:dyDescent="0.25">
      <c r="A14" s="45" t="s">
        <v>36</v>
      </c>
      <c r="B14" s="58" t="s">
        <v>27</v>
      </c>
      <c r="C14" s="59" t="s">
        <v>37</v>
      </c>
      <c r="D14" s="60" t="s">
        <v>38</v>
      </c>
      <c r="E14" s="61">
        <v>61</v>
      </c>
      <c r="F14" s="62">
        <v>3.89</v>
      </c>
      <c r="G14" s="63">
        <v>38</v>
      </c>
      <c r="H14" s="64">
        <v>0.7</v>
      </c>
      <c r="I14" s="65">
        <v>1.9</v>
      </c>
      <c r="J14" s="66">
        <v>3.8</v>
      </c>
    </row>
    <row r="15" spans="1:10" ht="16.5" customHeight="1" x14ac:dyDescent="0.25">
      <c r="A15" s="67"/>
      <c r="B15" s="68" t="s">
        <v>39</v>
      </c>
      <c r="C15" s="69" t="s">
        <v>40</v>
      </c>
      <c r="D15" s="70" t="s">
        <v>41</v>
      </c>
      <c r="E15" s="71">
        <v>211</v>
      </c>
      <c r="F15" s="72">
        <v>12.97</v>
      </c>
      <c r="G15" s="11">
        <v>196</v>
      </c>
      <c r="H15" s="18">
        <v>7.1</v>
      </c>
      <c r="I15" s="18">
        <v>2.7</v>
      </c>
      <c r="J15" s="20">
        <v>19.600000000000001</v>
      </c>
    </row>
    <row r="16" spans="1:10" ht="16.5" customHeight="1" x14ac:dyDescent="0.25">
      <c r="A16" s="73"/>
      <c r="B16" s="7" t="s">
        <v>15</v>
      </c>
      <c r="C16" s="69" t="s">
        <v>42</v>
      </c>
      <c r="D16" s="74" t="s">
        <v>43</v>
      </c>
      <c r="E16" s="71">
        <v>95</v>
      </c>
      <c r="F16" s="71">
        <v>42.2</v>
      </c>
      <c r="G16" s="11">
        <v>246</v>
      </c>
      <c r="H16" s="18">
        <v>7.8</v>
      </c>
      <c r="I16" s="18">
        <v>13</v>
      </c>
      <c r="J16" s="20">
        <v>20.5</v>
      </c>
    </row>
    <row r="17" spans="1:10" ht="16.5" customHeight="1" x14ac:dyDescent="0.25">
      <c r="A17" s="6"/>
      <c r="B17" s="75" t="s">
        <v>44</v>
      </c>
      <c r="C17" s="76" t="s">
        <v>45</v>
      </c>
      <c r="D17" s="77" t="s">
        <v>46</v>
      </c>
      <c r="E17" s="78">
        <v>150</v>
      </c>
      <c r="F17" s="79">
        <v>17.02</v>
      </c>
      <c r="G17" s="26">
        <v>57</v>
      </c>
      <c r="H17" s="27">
        <v>5.2</v>
      </c>
      <c r="I17" s="28">
        <v>6.6</v>
      </c>
      <c r="J17" s="29">
        <v>18.899999999999999</v>
      </c>
    </row>
    <row r="18" spans="1:10" x14ac:dyDescent="0.25">
      <c r="A18" s="6"/>
      <c r="B18" s="75" t="s">
        <v>47</v>
      </c>
      <c r="C18" s="76" t="s">
        <v>48</v>
      </c>
      <c r="D18" s="77" t="s">
        <v>49</v>
      </c>
      <c r="E18" s="78">
        <v>200</v>
      </c>
      <c r="F18" s="78">
        <v>3.39</v>
      </c>
      <c r="G18" s="26">
        <v>106</v>
      </c>
      <c r="H18" s="27">
        <v>0</v>
      </c>
      <c r="I18" s="27">
        <v>0</v>
      </c>
      <c r="J18" s="29">
        <v>15</v>
      </c>
    </row>
    <row r="19" spans="1:10" x14ac:dyDescent="0.25">
      <c r="A19" s="6"/>
      <c r="B19" s="21" t="s">
        <v>23</v>
      </c>
      <c r="C19" s="22" t="s">
        <v>50</v>
      </c>
      <c r="D19" s="77" t="s">
        <v>25</v>
      </c>
      <c r="E19" s="78">
        <v>35</v>
      </c>
      <c r="F19" s="79">
        <v>3.12</v>
      </c>
      <c r="G19" s="26">
        <v>102</v>
      </c>
      <c r="H19" s="27">
        <v>3.4</v>
      </c>
      <c r="I19" s="27">
        <v>1.7</v>
      </c>
      <c r="J19" s="29">
        <v>25.2</v>
      </c>
    </row>
    <row r="20" spans="1:10" x14ac:dyDescent="0.25">
      <c r="A20" s="52"/>
      <c r="B20" s="80" t="s">
        <v>51</v>
      </c>
      <c r="C20" s="81" t="s">
        <v>50</v>
      </c>
      <c r="D20" s="82" t="s">
        <v>52</v>
      </c>
      <c r="E20" s="83">
        <v>27</v>
      </c>
      <c r="F20" s="84">
        <v>2.41</v>
      </c>
      <c r="G20" s="83">
        <v>77</v>
      </c>
      <c r="H20" s="85">
        <v>2.2999999999999998</v>
      </c>
      <c r="I20" s="85">
        <v>0.5</v>
      </c>
      <c r="J20" s="86">
        <v>14</v>
      </c>
    </row>
    <row r="21" spans="1:10" x14ac:dyDescent="0.25">
      <c r="A21" s="87"/>
      <c r="B21" s="88"/>
      <c r="C21" s="89"/>
      <c r="D21" s="47"/>
      <c r="E21" s="48">
        <f t="shared" ref="E21:J21" si="1">SUM(E14:E20)</f>
        <v>779</v>
      </c>
      <c r="F21" s="90">
        <f t="shared" si="1"/>
        <v>85</v>
      </c>
      <c r="G21" s="48">
        <f t="shared" si="1"/>
        <v>822</v>
      </c>
      <c r="H21" s="91">
        <f t="shared" si="1"/>
        <v>26.5</v>
      </c>
      <c r="I21" s="91">
        <f t="shared" si="1"/>
        <v>26.400000000000002</v>
      </c>
      <c r="J21" s="92">
        <f t="shared" si="1"/>
        <v>117.00000000000001</v>
      </c>
    </row>
    <row r="22" spans="1:10" x14ac:dyDescent="0.25">
      <c r="A22" s="93"/>
      <c r="B22" s="94"/>
      <c r="C22" s="95"/>
      <c r="D22" s="96"/>
      <c r="E22" s="97"/>
      <c r="F22" s="98"/>
      <c r="G22" s="99"/>
      <c r="H22" s="99"/>
      <c r="I22" s="99"/>
      <c r="J22" s="100"/>
    </row>
    <row r="23" spans="1:10" x14ac:dyDescent="0.25">
      <c r="J23" s="101"/>
    </row>
  </sheetData>
  <mergeCells count="1">
    <mergeCell ref="B1:D1"/>
  </mergeCells>
  <pageMargins left="0.25" right="0.25" top="0.75" bottom="0.75" header="0.3" footer="0.3"/>
  <pageSetup paperSize="9"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revision>6</cp:revision>
  <dcterms:created xsi:type="dcterms:W3CDTF">2015-06-05T18:19:34Z</dcterms:created>
  <dcterms:modified xsi:type="dcterms:W3CDTF">2024-09-25T12:56:51Z</dcterms:modified>
</cp:coreProperties>
</file>