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\4. Наполнение материалом и поддержка в актуальном состоянии школьных on-line платформ\Сайт\24-25\09\02\daymenu\"/>
    </mc:Choice>
  </mc:AlternateContent>
  <bookViews>
    <workbookView xWindow="360" yWindow="15" windowWidth="20955" windowHeight="9720"/>
  </bookViews>
  <sheets>
    <sheet name="Пятница_1" sheetId="5" r:id="rId1"/>
  </sheets>
  <calcPr calcId="162913"/>
</workbook>
</file>

<file path=xl/calcChain.xml><?xml version="1.0" encoding="utf-8"?>
<calcChain xmlns="http://schemas.openxmlformats.org/spreadsheetml/2006/main">
  <c r="J23" i="5" l="1"/>
  <c r="I23" i="5"/>
  <c r="H23" i="5"/>
  <c r="G23" i="5"/>
  <c r="F23" i="5"/>
  <c r="E23" i="5"/>
  <c r="J10" i="5"/>
  <c r="I10" i="5"/>
  <c r="H10" i="5"/>
  <c r="G10" i="5"/>
  <c r="F10" i="5"/>
  <c r="E10" i="5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<sst xmlns="http://schemas.openxmlformats.org/spreadsheetml/2006/main" count="54" uniqueCount="47">
  <si>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</si>
  <si>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</si>
  <si>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</si>
  <si>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</si>
  <si>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</si>
  <si>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</si>
  <si>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</si>
  <si>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</si>
  <si>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</si>
  <si>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</si>
  <si>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</si>
  <si>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</si>
  <si>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</si>
  <si>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</si>
  <si>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</si>
  <si>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пшенич.</t>
  </si>
  <si>
    <t>Хлеб пшеничный с витаминно-минерал. смесью</t>
  </si>
  <si>
    <t>закуска</t>
  </si>
  <si>
    <t>Завтрак 2</t>
  </si>
  <si>
    <t>Обед</t>
  </si>
  <si>
    <t>1 блюдо</t>
  </si>
  <si>
    <t>гарнир</t>
  </si>
  <si>
    <t>310-17</t>
  </si>
  <si>
    <t>Картофель отварной</t>
  </si>
  <si>
    <t>напиток</t>
  </si>
  <si>
    <t>ГОСТ</t>
  </si>
  <si>
    <t>хлеб ржаной</t>
  </si>
  <si>
    <t>Хлеб "Дарницкий" с витаминно-минерал. смесью</t>
  </si>
  <si>
    <t>2 блюдо</t>
  </si>
  <si>
    <t>309-17</t>
  </si>
  <si>
    <t>Макаронные изделия отварные</t>
  </si>
  <si>
    <t>1/5</t>
  </si>
  <si>
    <t>408-96</t>
  </si>
  <si>
    <t>Печень, тушенная в соусе красном основном</t>
  </si>
  <si>
    <t>376-17</t>
  </si>
  <si>
    <t>Чай с сахаром</t>
  </si>
  <si>
    <t>413-03</t>
  </si>
  <si>
    <t>Салат из кукурузы с яйцом, зеленью</t>
  </si>
  <si>
    <t>88-17</t>
  </si>
  <si>
    <t>326-16</t>
  </si>
  <si>
    <t>Наггетсы из филе птицы</t>
  </si>
  <si>
    <t>388-16</t>
  </si>
  <si>
    <t>Напиток из шиповника</t>
  </si>
  <si>
    <t>МАОУ СОШ № 2 УИИЯ</t>
  </si>
  <si>
    <t>71-17</t>
  </si>
  <si>
    <t>Ассорти овощное (помидор, огурец, перец)</t>
  </si>
  <si>
    <t>Щи из свежей капусты с картоф,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</si>
</sst>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"/>
  </numFmts>
  <fonts count="7" x14ac:knownFonts="1">
    <font>
      <sz val="11"/>
      <color theme="1"/>
      <name val="Calibri"/>
      <scheme val="minor"/>
    </font>
    <font>
      <sz val="11"/>
      <color theme="1"/>
      <name val="Liberation Serif"/>
    </font>
    <font>
      <sz val="10"/>
      <color theme="1"/>
      <name val="Liberation Serif"/>
    </font>
    <font>
      <sz val="10"/>
      <name val="Liberation Serif"/>
    </font>
    <font>
      <u/>
      <sz val="11"/>
      <color theme="1"/>
      <name val="Liberation Serif"/>
    </font>
    <font>
      <u/>
      <sz val="10"/>
      <color theme="1"/>
      <name val="Liberation Serif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Protection="0"/>
  </cellStyleXfs>
  <cellXfs count="10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165" fontId="2" fillId="2" borderId="10" xfId="0" applyNumberFormat="1" applyFont="1" applyFill="1" applyBorder="1" applyAlignment="1">
      <alignment horizontal="center"/>
    </xf>
    <xf numFmtId="165" fontId="2" fillId="2" borderId="11" xfId="0" applyNumberFormat="1" applyFont="1" applyFill="1" applyBorder="1" applyAlignment="1">
      <alignment horizontal="center"/>
    </xf>
    <xf numFmtId="0" fontId="1" fillId="0" borderId="12" xfId="0" applyFont="1" applyBorder="1"/>
    <xf numFmtId="0" fontId="2" fillId="3" borderId="13" xfId="0" applyFont="1" applyFill="1" applyBorder="1" applyAlignment="1" applyProtection="1">
      <alignment horizontal="left" vertical="center" wrapText="1"/>
      <protection locked="0"/>
    </xf>
    <xf numFmtId="0" fontId="2" fillId="2" borderId="14" xfId="0" applyFont="1" applyFill="1" applyBorder="1" applyAlignment="1" applyProtection="1">
      <alignment horizontal="left" vertical="center" wrapText="1"/>
      <protection locked="0"/>
    </xf>
    <xf numFmtId="49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Border="1"/>
    <xf numFmtId="0" fontId="1" fillId="0" borderId="19" xfId="0" applyFont="1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165" fontId="2" fillId="2" borderId="21" xfId="0" applyNumberFormat="1" applyFont="1" applyFill="1" applyBorder="1" applyAlignment="1">
      <alignment horizontal="center"/>
    </xf>
    <xf numFmtId="165" fontId="2" fillId="2" borderId="11" xfId="0" applyNumberFormat="1" applyFont="1" applyFill="1" applyBorder="1" applyAlignment="1">
      <alignment horizontal="center" vertical="center"/>
    </xf>
    <xf numFmtId="0" fontId="0" fillId="0" borderId="22" xfId="0" applyBorder="1"/>
    <xf numFmtId="0" fontId="2" fillId="2" borderId="24" xfId="0" applyFont="1" applyFill="1" applyBorder="1" applyAlignment="1">
      <alignment horizontal="left"/>
    </xf>
    <xf numFmtId="1" fontId="2" fillId="2" borderId="25" xfId="0" applyNumberFormat="1" applyFont="1" applyFill="1" applyBorder="1" applyAlignment="1">
      <alignment horizontal="center"/>
    </xf>
    <xf numFmtId="2" fontId="2" fillId="2" borderId="25" xfId="0" applyNumberFormat="1" applyFont="1" applyFill="1" applyBorder="1" applyAlignment="1">
      <alignment horizontal="center"/>
    </xf>
    <xf numFmtId="165" fontId="2" fillId="2" borderId="25" xfId="0" applyNumberFormat="1" applyFont="1" applyFill="1" applyBorder="1" applyAlignment="1">
      <alignment horizontal="center"/>
    </xf>
    <xf numFmtId="165" fontId="2" fillId="2" borderId="26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1" fillId="0" borderId="29" xfId="0" applyFont="1" applyBorder="1"/>
    <xf numFmtId="1" fontId="0" fillId="3" borderId="0" xfId="0" applyNumberFormat="1" applyFill="1" applyAlignment="1" applyProtection="1">
      <alignment horizontal="center"/>
      <protection locked="0"/>
    </xf>
    <xf numFmtId="0" fontId="4" fillId="0" borderId="28" xfId="0" applyFont="1" applyBorder="1"/>
    <xf numFmtId="0" fontId="5" fillId="3" borderId="3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2" fillId="3" borderId="27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/>
    </xf>
    <xf numFmtId="2" fontId="2" fillId="2" borderId="36" xfId="0" applyNumberFormat="1" applyFont="1" applyFill="1" applyBorder="1" applyAlignment="1">
      <alignment horizontal="center"/>
    </xf>
    <xf numFmtId="1" fontId="2" fillId="2" borderId="30" xfId="0" applyNumberFormat="1" applyFont="1" applyFill="1" applyBorder="1" applyAlignment="1">
      <alignment horizontal="center"/>
    </xf>
    <xf numFmtId="2" fontId="3" fillId="2" borderId="30" xfId="0" applyNumberFormat="1" applyFont="1" applyFill="1" applyBorder="1" applyAlignment="1">
      <alignment horizontal="center"/>
    </xf>
    <xf numFmtId="165" fontId="2" fillId="2" borderId="30" xfId="0" applyNumberFormat="1" applyFont="1" applyFill="1" applyBorder="1" applyAlignment="1">
      <alignment horizontal="center"/>
    </xf>
    <xf numFmtId="165" fontId="3" fillId="2" borderId="31" xfId="0" applyNumberFormat="1" applyFont="1" applyFill="1" applyBorder="1" applyAlignment="1">
      <alignment horizontal="center"/>
    </xf>
    <xf numFmtId="0" fontId="1" fillId="0" borderId="28" xfId="0" applyFont="1" applyBorder="1"/>
    <xf numFmtId="0" fontId="1" fillId="3" borderId="35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>
      <alignment horizontal="left"/>
    </xf>
    <xf numFmtId="0" fontId="1" fillId="0" borderId="16" xfId="0" applyFont="1" applyBorder="1" applyAlignment="1">
      <alignment horizontal="left"/>
    </xf>
    <xf numFmtId="49" fontId="2" fillId="2" borderId="34" xfId="0" applyNumberFormat="1" applyFont="1" applyFill="1" applyBorder="1" applyAlignment="1">
      <alignment horizontal="left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2" fillId="2" borderId="34" xfId="0" applyFont="1" applyFill="1" applyBorder="1" applyAlignment="1" applyProtection="1">
      <alignment horizontal="left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2" fontId="2" fillId="2" borderId="3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34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34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left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2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top" wrapText="1"/>
    </xf>
    <xf numFmtId="0" fontId="2" fillId="2" borderId="23" xfId="0" applyFont="1" applyFill="1" applyBorder="1" applyAlignment="1" applyProtection="1">
      <alignment horizontal="left" vertical="center"/>
      <protection locked="0"/>
    </xf>
    <xf numFmtId="0" fontId="2" fillId="3" borderId="10" xfId="0" applyFont="1" applyFill="1" applyBorder="1" applyAlignment="1" applyProtection="1">
      <alignment horizontal="left" vertical="center" wrapText="1"/>
      <protection locked="0"/>
    </xf>
    <xf numFmtId="0" fontId="2" fillId="2" borderId="32" xfId="0" applyFont="1" applyFill="1" applyBorder="1" applyAlignment="1">
      <alignment horizontal="left" wrapText="1"/>
    </xf>
    <xf numFmtId="0" fontId="2" fillId="2" borderId="23" xfId="0" applyFont="1" applyFill="1" applyBorder="1" applyAlignment="1">
      <alignment horizontal="center"/>
    </xf>
    <xf numFmtId="0" fontId="2" fillId="3" borderId="34" xfId="0" applyFont="1" applyFill="1" applyBorder="1" applyAlignment="1" applyProtection="1">
      <alignment horizontal="left" vertical="center" wrapText="1"/>
      <protection locked="0"/>
    </xf>
    <xf numFmtId="1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3" xfId="0" applyFont="1" applyFill="1" applyBorder="1" applyAlignment="1" applyProtection="1">
      <alignment horizontal="left"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left" vertical="center" wrapText="1"/>
      <protection locked="0"/>
    </xf>
    <xf numFmtId="1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>
      <alignment horizontal="center"/>
    </xf>
    <xf numFmtId="1" fontId="2" fillId="2" borderId="34" xfId="0" applyNumberFormat="1" applyFont="1" applyFill="1" applyBorder="1" applyAlignment="1">
      <alignment horizontal="center"/>
    </xf>
    <xf numFmtId="165" fontId="2" fillId="2" borderId="34" xfId="0" applyNumberFormat="1" applyFont="1" applyFill="1" applyBorder="1" applyAlignment="1">
      <alignment horizontal="center"/>
    </xf>
    <xf numFmtId="165" fontId="2" fillId="2" borderId="27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center" vertical="center"/>
    </xf>
    <xf numFmtId="2" fontId="2" fillId="2" borderId="23" xfId="0" applyNumberFormat="1" applyFont="1" applyFill="1" applyBorder="1" applyAlignment="1">
      <alignment horizontal="center"/>
    </xf>
    <xf numFmtId="1" fontId="2" fillId="2" borderId="23" xfId="0" applyNumberFormat="1" applyFont="1" applyFill="1" applyBorder="1" applyAlignment="1">
      <alignment horizontal="center" vertical="center"/>
    </xf>
    <xf numFmtId="165" fontId="2" fillId="2" borderId="23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left"/>
    </xf>
    <xf numFmtId="1" fontId="2" fillId="2" borderId="23" xfId="0" applyNumberFormat="1" applyFont="1" applyFill="1" applyBorder="1" applyAlignment="1">
      <alignment horizontal="center"/>
    </xf>
    <xf numFmtId="165" fontId="2" fillId="2" borderId="23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top" wrapText="1"/>
    </xf>
    <xf numFmtId="0" fontId="2" fillId="2" borderId="25" xfId="0" applyFont="1" applyFill="1" applyBorder="1" applyAlignment="1" applyProtection="1">
      <alignment horizontal="left" vertical="center"/>
      <protection locked="0"/>
    </xf>
    <xf numFmtId="0" fontId="2" fillId="3" borderId="30" xfId="0" applyFont="1" applyFill="1" applyBorder="1" applyAlignment="1">
      <alignment horizontal="left" vertical="top" wrapText="1"/>
    </xf>
    <xf numFmtId="0" fontId="2" fillId="2" borderId="30" xfId="0" applyFont="1" applyFill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A24" sqref="A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5" t="s">
        <v>43</v>
      </c>
      <c r="C1" s="56"/>
      <c r="D1" s="57"/>
      <c r="E1" s="1" t="s">
        <v>1</v>
      </c>
      <c r="F1" s="2"/>
      <c r="G1" s="1"/>
      <c r="H1" s="1"/>
      <c r="I1" s="1" t="s">
        <v>2</v>
      </c>
      <c r="J1" s="2" t="s">
        <v>31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3</v>
      </c>
      <c r="B3" s="34" t="s">
        <v>4</v>
      </c>
      <c r="C3" s="53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x14ac:dyDescent="0.25">
      <c r="A4" s="26" t="s">
        <v>13</v>
      </c>
      <c r="B4" s="27" t="s">
        <v>28</v>
      </c>
      <c r="C4" s="58" t="s">
        <v>32</v>
      </c>
      <c r="D4" s="58" t="s">
        <v>33</v>
      </c>
      <c r="E4" s="59">
        <v>90</v>
      </c>
      <c r="F4" s="60">
        <v>25.15</v>
      </c>
      <c r="G4" s="61">
        <v>354</v>
      </c>
      <c r="H4" s="62">
        <v>9.5</v>
      </c>
      <c r="I4" s="62">
        <v>9</v>
      </c>
      <c r="J4" s="63">
        <v>29.7</v>
      </c>
    </row>
    <row r="5" spans="1:10" x14ac:dyDescent="0.25">
      <c r="A5" s="4"/>
      <c r="B5" s="8" t="s">
        <v>21</v>
      </c>
      <c r="C5" s="64" t="s">
        <v>22</v>
      </c>
      <c r="D5" s="64" t="s">
        <v>23</v>
      </c>
      <c r="E5" s="65">
        <v>150</v>
      </c>
      <c r="F5" s="66">
        <v>17.02</v>
      </c>
      <c r="G5" s="67">
        <v>57</v>
      </c>
      <c r="H5" s="68">
        <v>5.2</v>
      </c>
      <c r="I5" s="68">
        <v>6.6</v>
      </c>
      <c r="J5" s="69">
        <v>18.899999999999999</v>
      </c>
    </row>
    <row r="6" spans="1:10" x14ac:dyDescent="0.25">
      <c r="A6" s="4"/>
      <c r="B6" s="70" t="s">
        <v>14</v>
      </c>
      <c r="C6" s="64" t="s">
        <v>34</v>
      </c>
      <c r="D6" s="64" t="s">
        <v>35</v>
      </c>
      <c r="E6" s="65">
        <v>200</v>
      </c>
      <c r="F6" s="66">
        <v>1.04</v>
      </c>
      <c r="G6" s="67">
        <v>50</v>
      </c>
      <c r="H6" s="68">
        <v>0.06</v>
      </c>
      <c r="I6" s="68">
        <v>0.01</v>
      </c>
      <c r="J6" s="69">
        <v>9.1999999999999993</v>
      </c>
    </row>
    <row r="7" spans="1:10" x14ac:dyDescent="0.25">
      <c r="A7" s="4"/>
      <c r="B7" s="71" t="s">
        <v>15</v>
      </c>
      <c r="C7" s="72" t="s">
        <v>25</v>
      </c>
      <c r="D7" s="64" t="s">
        <v>16</v>
      </c>
      <c r="E7" s="67">
        <v>40</v>
      </c>
      <c r="F7" s="66">
        <v>3.56</v>
      </c>
      <c r="G7" s="67">
        <v>84.9</v>
      </c>
      <c r="H7" s="68">
        <v>3.5</v>
      </c>
      <c r="I7" s="68">
        <v>1.44</v>
      </c>
      <c r="J7" s="69">
        <v>23.7</v>
      </c>
    </row>
    <row r="8" spans="1:10" x14ac:dyDescent="0.25">
      <c r="A8" s="4"/>
      <c r="B8" s="73" t="s">
        <v>17</v>
      </c>
      <c r="C8" s="64" t="s">
        <v>36</v>
      </c>
      <c r="D8" s="74" t="s">
        <v>37</v>
      </c>
      <c r="E8" s="75">
        <v>61</v>
      </c>
      <c r="F8" s="66">
        <v>13.23</v>
      </c>
      <c r="G8" s="67">
        <v>42</v>
      </c>
      <c r="H8" s="68">
        <v>0.7</v>
      </c>
      <c r="I8" s="68">
        <v>2</v>
      </c>
      <c r="J8" s="69">
        <v>2</v>
      </c>
    </row>
    <row r="9" spans="1:10" x14ac:dyDescent="0.25">
      <c r="A9" s="7"/>
      <c r="B9" s="8"/>
      <c r="C9" s="9"/>
      <c r="D9" s="9"/>
      <c r="E9" s="10"/>
      <c r="F9" s="11"/>
      <c r="G9" s="12"/>
      <c r="H9" s="13"/>
      <c r="I9" s="13"/>
      <c r="J9" s="14"/>
    </row>
    <row r="10" spans="1:10" x14ac:dyDescent="0.25">
      <c r="A10" s="39"/>
      <c r="B10" s="40"/>
      <c r="C10" s="41"/>
      <c r="D10" s="42"/>
      <c r="E10" s="29">
        <f>E4+E5+E6+E7+E8+E9</f>
        <v>541</v>
      </c>
      <c r="F10" s="30">
        <f t="shared" ref="F10:J10" si="0">SUM(F4:F9)</f>
        <v>60</v>
      </c>
      <c r="G10" s="29">
        <f>SUM(G4:G9)</f>
        <v>587.9</v>
      </c>
      <c r="H10" s="31">
        <f t="shared" si="0"/>
        <v>18.959999999999997</v>
      </c>
      <c r="I10" s="31">
        <f t="shared" si="0"/>
        <v>19.05</v>
      </c>
      <c r="J10" s="32">
        <f t="shared" si="0"/>
        <v>83.5</v>
      </c>
    </row>
    <row r="11" spans="1:10" x14ac:dyDescent="0.25">
      <c r="A11" s="15" t="s">
        <v>18</v>
      </c>
      <c r="B11" s="76"/>
      <c r="C11" s="58"/>
      <c r="D11" s="58"/>
      <c r="E11" s="61"/>
      <c r="F11" s="61"/>
      <c r="G11" s="61"/>
      <c r="H11" s="61"/>
      <c r="I11" s="61"/>
      <c r="J11" s="77"/>
    </row>
    <row r="12" spans="1:10" x14ac:dyDescent="0.25">
      <c r="A12" s="4"/>
      <c r="B12" s="78"/>
      <c r="C12" s="64"/>
      <c r="D12" s="64"/>
      <c r="E12" s="67"/>
      <c r="F12" s="66"/>
      <c r="G12" s="67"/>
      <c r="H12" s="67"/>
      <c r="I12" s="67"/>
      <c r="J12" s="79"/>
    </row>
    <row r="13" spans="1:10" x14ac:dyDescent="0.25">
      <c r="A13" s="4"/>
      <c r="B13" s="78"/>
      <c r="C13" s="64"/>
      <c r="D13" s="64"/>
      <c r="E13" s="67"/>
      <c r="F13" s="66"/>
      <c r="G13" s="67"/>
      <c r="H13" s="67"/>
      <c r="I13" s="67"/>
      <c r="J13" s="79"/>
    </row>
    <row r="14" spans="1:10" x14ac:dyDescent="0.25">
      <c r="A14" s="16"/>
      <c r="B14" s="17"/>
      <c r="C14" s="80"/>
      <c r="D14" s="80"/>
      <c r="E14" s="81"/>
      <c r="F14" s="82"/>
      <c r="G14" s="81"/>
      <c r="H14" s="81"/>
      <c r="I14" s="81"/>
      <c r="J14" s="83"/>
    </row>
    <row r="15" spans="1:10" ht="16.5" customHeight="1" x14ac:dyDescent="0.25">
      <c r="A15" s="15" t="s">
        <v>19</v>
      </c>
      <c r="B15" s="43" t="s">
        <v>17</v>
      </c>
      <c r="C15" s="54" t="s">
        <v>44</v>
      </c>
      <c r="D15" s="44" t="s">
        <v>45</v>
      </c>
      <c r="E15" s="84">
        <v>60</v>
      </c>
      <c r="F15" s="45">
        <v>10.27</v>
      </c>
      <c r="G15" s="85">
        <v>35</v>
      </c>
      <c r="H15" s="86">
        <v>0.5</v>
      </c>
      <c r="I15" s="87">
        <v>3</v>
      </c>
      <c r="J15" s="18">
        <v>1.5</v>
      </c>
    </row>
    <row r="16" spans="1:10" ht="16.5" customHeight="1" x14ac:dyDescent="0.25">
      <c r="A16" s="4"/>
      <c r="B16" s="88" t="s">
        <v>20</v>
      </c>
      <c r="C16" s="89" t="s">
        <v>38</v>
      </c>
      <c r="D16" s="74" t="s">
        <v>46</v>
      </c>
      <c r="E16" s="90">
        <v>210</v>
      </c>
      <c r="F16" s="91">
        <v>12.25</v>
      </c>
      <c r="G16" s="92">
        <v>165</v>
      </c>
      <c r="H16" s="93">
        <v>5.9</v>
      </c>
      <c r="I16" s="93">
        <v>6.5</v>
      </c>
      <c r="J16" s="19">
        <v>12.4</v>
      </c>
    </row>
    <row r="17" spans="1:13" ht="16.5" customHeight="1" x14ac:dyDescent="0.25">
      <c r="A17" s="4"/>
      <c r="B17" s="88" t="s">
        <v>28</v>
      </c>
      <c r="C17" s="52" t="s">
        <v>39</v>
      </c>
      <c r="D17" s="94" t="s">
        <v>40</v>
      </c>
      <c r="E17" s="75">
        <v>90</v>
      </c>
      <c r="F17" s="36">
        <v>44.85</v>
      </c>
      <c r="G17" s="95">
        <v>192</v>
      </c>
      <c r="H17" s="96">
        <v>9.3000000000000007</v>
      </c>
      <c r="I17" s="5">
        <v>8.5</v>
      </c>
      <c r="J17" s="6">
        <v>23.3</v>
      </c>
    </row>
    <row r="18" spans="1:13" ht="16.5" customHeight="1" x14ac:dyDescent="0.25">
      <c r="A18" s="4"/>
      <c r="B18" s="88" t="s">
        <v>21</v>
      </c>
      <c r="C18" s="52" t="s">
        <v>29</v>
      </c>
      <c r="D18" s="94" t="s">
        <v>30</v>
      </c>
      <c r="E18" s="75">
        <v>150</v>
      </c>
      <c r="F18" s="91">
        <v>7.19</v>
      </c>
      <c r="G18" s="95">
        <v>180.4</v>
      </c>
      <c r="H18" s="96">
        <v>5.8</v>
      </c>
      <c r="I18" s="5">
        <v>6.5</v>
      </c>
      <c r="J18" s="6">
        <v>22</v>
      </c>
    </row>
    <row r="19" spans="1:13" ht="16.5" customHeight="1" x14ac:dyDescent="0.25">
      <c r="A19" s="4"/>
      <c r="B19" s="97" t="s">
        <v>24</v>
      </c>
      <c r="C19" s="52" t="s">
        <v>41</v>
      </c>
      <c r="D19" s="94" t="s">
        <v>42</v>
      </c>
      <c r="E19" s="75">
        <v>200</v>
      </c>
      <c r="F19" s="91">
        <v>5.99</v>
      </c>
      <c r="G19" s="95">
        <v>106</v>
      </c>
      <c r="H19" s="96">
        <v>0.4</v>
      </c>
      <c r="I19" s="96">
        <v>0</v>
      </c>
      <c r="J19" s="6">
        <v>25.9</v>
      </c>
    </row>
    <row r="20" spans="1:13" x14ac:dyDescent="0.25">
      <c r="A20" s="4"/>
      <c r="B20" s="71" t="s">
        <v>15</v>
      </c>
      <c r="C20" s="72" t="s">
        <v>25</v>
      </c>
      <c r="D20" s="94" t="s">
        <v>16</v>
      </c>
      <c r="E20" s="75">
        <v>30</v>
      </c>
      <c r="F20" s="36">
        <v>2.67</v>
      </c>
      <c r="G20" s="95">
        <v>87</v>
      </c>
      <c r="H20" s="96">
        <v>2.9</v>
      </c>
      <c r="I20" s="96">
        <v>1.5</v>
      </c>
      <c r="J20" s="6">
        <v>21.6</v>
      </c>
    </row>
    <row r="21" spans="1:13" x14ac:dyDescent="0.25">
      <c r="A21" s="16"/>
      <c r="B21" s="98" t="s">
        <v>26</v>
      </c>
      <c r="C21" s="99" t="s">
        <v>25</v>
      </c>
      <c r="D21" s="21" t="s">
        <v>27</v>
      </c>
      <c r="E21" s="22">
        <v>20</v>
      </c>
      <c r="F21" s="23">
        <v>1.78</v>
      </c>
      <c r="G21" s="22">
        <v>57</v>
      </c>
      <c r="H21" s="24">
        <v>1.7</v>
      </c>
      <c r="I21" s="24">
        <v>0.35</v>
      </c>
      <c r="J21" s="25">
        <v>10.4</v>
      </c>
    </row>
    <row r="22" spans="1:13" x14ac:dyDescent="0.25">
      <c r="A22" s="37"/>
      <c r="B22" s="100"/>
      <c r="C22" s="33"/>
      <c r="D22" s="101"/>
      <c r="E22" s="46"/>
      <c r="F22" s="47"/>
      <c r="G22" s="46"/>
      <c r="H22" s="48"/>
      <c r="I22" s="48"/>
      <c r="J22" s="49"/>
      <c r="M22" s="38"/>
    </row>
    <row r="23" spans="1:13" x14ac:dyDescent="0.25">
      <c r="A23" s="50"/>
      <c r="B23" s="51"/>
      <c r="C23" s="28"/>
      <c r="D23" s="28"/>
      <c r="E23" s="29">
        <f>SUM(E15:E22)</f>
        <v>760</v>
      </c>
      <c r="F23" s="30">
        <f t="shared" ref="F23:J23" si="1">SUM(F15:F22)</f>
        <v>85</v>
      </c>
      <c r="G23" s="29">
        <f t="shared" si="1"/>
        <v>822.4</v>
      </c>
      <c r="H23" s="31">
        <f t="shared" si="1"/>
        <v>26.499999999999996</v>
      </c>
      <c r="I23" s="31">
        <f t="shared" si="1"/>
        <v>26.35</v>
      </c>
      <c r="J23" s="32">
        <f t="shared" si="1"/>
        <v>117.1</v>
      </c>
    </row>
    <row r="24" spans="1:13" x14ac:dyDescent="0.25">
      <c r="A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revision>1</cp:revision>
  <cp:lastPrinted>2024-08-28T12:16:50Z</cp:lastPrinted>
  <dcterms:created xsi:type="dcterms:W3CDTF">2015-06-05T18:19:34Z</dcterms:created>
  <dcterms:modified xsi:type="dcterms:W3CDTF">2024-09-02T13:00:01Z</dcterms:modified>
</cp:coreProperties>
</file>