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i\4. Наполнение материалом и поддержка в актуальном состоянии школьных on-line платформ\Сайт\24-25\09\02\daymenu\"/>
    </mc:Choice>
  </mc:AlternateContent>
  <bookViews>
    <workbookView xWindow="360" yWindow="15" windowWidth="20955" windowHeight="9720"/>
  </bookViews>
  <sheets>
    <sheet name="Понедельник_1" sheetId="1" r:id="rId1"/>
  </sheets>
  <calcPr calcId="162913"/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9" i="1"/>
  <c r="I9" i="1"/>
  <c r="H9" i="1"/>
  <c r="G9" i="1"/>
  <c r="F9" i="1"/>
</calcChain>
</file>

<file path=xl/sharedStrings.xml><?xml version="1.0" encoding="utf-8"?>
<sst xmlns="http://schemas.openxmlformats.org/spreadsheetml/2006/main" count="59" uniqueCount="54">
  <si>
    <t>Школа</t>
  </si>
  <si>
    <t>Отд./корп</t>
  </si>
  <si>
    <t>День</t>
  </si>
  <si>
    <t>1/1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</si>
  <si>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</si>
  <si>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</si>
  <si>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</si>
  <si>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</si>
  <si>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</si>
  <si>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</si>
  <si>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</si>
  <si>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</si>
  <si>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</si>
  <si>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</si>
  <si>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</si>
  <si>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</si>
  <si>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93-04</t>
  </si>
  <si>
    <t>Каша молочная "Дружба" с маслом</t>
  </si>
  <si>
    <t>170</t>
  </si>
  <si>
    <t>гор.напиток</t>
  </si>
  <si>
    <t>382-17</t>
  </si>
  <si>
    <t>Какао с молоком</t>
  </si>
  <si>
    <t>200</t>
  </si>
  <si>
    <t>хлеб пшенич.</t>
  </si>
  <si>
    <t xml:space="preserve">ГОСТ </t>
  </si>
  <si>
    <t>Хлеб пшеничный с витаминно-минерал. смесью</t>
  </si>
  <si>
    <t>25</t>
  </si>
  <si>
    <t>закуска</t>
  </si>
  <si>
    <t>03-17</t>
  </si>
  <si>
    <t>Бутерброд с сыром</t>
  </si>
  <si>
    <t>20/10/30</t>
  </si>
  <si>
    <t>фрукты</t>
  </si>
  <si>
    <t>338-17</t>
  </si>
  <si>
    <t>Фрукты свежие</t>
  </si>
  <si>
    <t>100</t>
  </si>
  <si>
    <t>Завтрак 2</t>
  </si>
  <si>
    <t>Обед</t>
  </si>
  <si>
    <t>45-17</t>
  </si>
  <si>
    <t>Салат из белокочанной капусты, зеленью</t>
  </si>
  <si>
    <t>1 блюдо</t>
  </si>
  <si>
    <t>102-17</t>
  </si>
  <si>
    <t>Суп картоф/ с горохом, филе птицы, зеленью</t>
  </si>
  <si>
    <t>ТТК № 3</t>
  </si>
  <si>
    <t>Котлеты по-Ноябрьски из оленины и филе птицы с маслом</t>
  </si>
  <si>
    <t>гарнир</t>
  </si>
  <si>
    <t>310-17</t>
  </si>
  <si>
    <t>Картофель отварной</t>
  </si>
  <si>
    <t>напиток</t>
  </si>
  <si>
    <t>349-17</t>
  </si>
  <si>
    <t>Компот из смеси сухофруктов</t>
  </si>
  <si>
    <t>ГОСТ</t>
  </si>
  <si>
    <t>хлеб ржаной</t>
  </si>
  <si>
    <t>Хлеб "Дарницкий" с витаминно-минерал. смесью</t>
  </si>
  <si>
    <t>МАОУ СОШ № 2 УИИЯ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</si>
</sst>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0.0"/>
  </numFmts>
  <fonts count="5" x14ac:knownFonts="1">
    <font>
      <sz val="11"/>
      <color theme="1"/>
      <name val="Calibri"/>
      <scheme val="minor"/>
    </font>
    <font>
      <sz val="11"/>
      <color theme="1"/>
      <name val="Liberation Serif"/>
    </font>
    <font>
      <sz val="10"/>
      <color theme="1"/>
      <name val="Liberation Serif"/>
    </font>
    <font>
      <sz val="9"/>
      <color theme="1"/>
      <name val="Liberation Serif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Protection="0"/>
  </cellStyleXfs>
  <cellXfs count="105">
    <xf numFmtId="0" fontId="0" fillId="0" borderId="0" xfId="0"/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2" fillId="0" borderId="9" xfId="0" applyFont="1" applyBorder="1" applyAlignment="1">
      <alignment horizontal="left"/>
    </xf>
    <xf numFmtId="0" fontId="2" fillId="2" borderId="10" xfId="0" applyFont="1" applyFill="1" applyBorder="1" applyAlignment="1" applyProtection="1">
      <alignment horizontal="left" vertical="center" wrapText="1"/>
      <protection locked="0"/>
    </xf>
    <xf numFmtId="49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 wrapText="1"/>
      <protection locked="0"/>
    </xf>
    <xf numFmtId="49" fontId="2" fillId="2" borderId="10" xfId="0" applyNumberFormat="1" applyFont="1" applyFill="1" applyBorder="1" applyAlignment="1" applyProtection="1">
      <alignment horizontal="left" vertical="center" wrapText="1"/>
      <protection locked="0"/>
    </xf>
    <xf numFmtId="165" fontId="2" fillId="2" borderId="11" xfId="0" applyNumberFormat="1" applyFont="1" applyFill="1" applyBorder="1" applyAlignment="1">
      <alignment horizontal="center"/>
    </xf>
    <xf numFmtId="165" fontId="2" fillId="2" borderId="12" xfId="0" applyNumberFormat="1" applyFont="1" applyFill="1" applyBorder="1" applyAlignment="1">
      <alignment horizontal="center"/>
    </xf>
    <xf numFmtId="0" fontId="1" fillId="0" borderId="13" xfId="0" applyFont="1" applyBorder="1"/>
    <xf numFmtId="0" fontId="2" fillId="3" borderId="14" xfId="0" applyFont="1" applyFill="1" applyBorder="1" applyAlignment="1" applyProtection="1">
      <alignment horizontal="left" vertical="center" wrapText="1"/>
      <protection locked="0"/>
    </xf>
    <xf numFmtId="0" fontId="2" fillId="2" borderId="15" xfId="0" applyFont="1" applyFill="1" applyBorder="1" applyAlignment="1" applyProtection="1">
      <alignment horizontal="left" vertical="center" wrapText="1"/>
      <protection locked="0"/>
    </xf>
    <xf numFmtId="49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5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Font="1" applyBorder="1"/>
    <xf numFmtId="0" fontId="2" fillId="3" borderId="18" xfId="0" applyFont="1" applyFill="1" applyBorder="1" applyAlignment="1" applyProtection="1">
      <alignment horizontal="left" vertical="center" wrapText="1"/>
      <protection locked="0"/>
    </xf>
    <xf numFmtId="0" fontId="2" fillId="2" borderId="19" xfId="0" applyFont="1" applyFill="1" applyBorder="1" applyAlignment="1" applyProtection="1">
      <alignment horizontal="left" vertical="center" wrapText="1"/>
      <protection locked="0"/>
    </xf>
    <xf numFmtId="1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9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0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21" xfId="0" applyFont="1" applyBorder="1"/>
    <xf numFmtId="0" fontId="1" fillId="0" borderId="22" xfId="0" applyFont="1" applyBorder="1"/>
    <xf numFmtId="0" fontId="2" fillId="3" borderId="23" xfId="0" applyFont="1" applyFill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wrapText="1"/>
    </xf>
    <xf numFmtId="1" fontId="2" fillId="2" borderId="24" xfId="0" applyNumberFormat="1" applyFont="1" applyFill="1" applyBorder="1" applyAlignment="1">
      <alignment horizontal="center"/>
    </xf>
    <xf numFmtId="165" fontId="2" fillId="2" borderId="26" xfId="0" applyNumberFormat="1" applyFont="1" applyFill="1" applyBorder="1" applyAlignment="1">
      <alignment horizontal="center"/>
    </xf>
    <xf numFmtId="0" fontId="1" fillId="0" borderId="27" xfId="0" applyFont="1" applyBorder="1"/>
    <xf numFmtId="0" fontId="2" fillId="2" borderId="28" xfId="0" applyFont="1" applyFill="1" applyBorder="1" applyAlignment="1">
      <alignment horizontal="left" wrapText="1"/>
    </xf>
    <xf numFmtId="165" fontId="2" fillId="2" borderId="12" xfId="0" applyNumberFormat="1" applyFont="1" applyFill="1" applyBorder="1" applyAlignment="1">
      <alignment horizontal="center" vertical="center"/>
    </xf>
    <xf numFmtId="0" fontId="0" fillId="0" borderId="29" xfId="0" applyBorder="1"/>
    <xf numFmtId="0" fontId="3" fillId="2" borderId="30" xfId="0" applyFont="1" applyFill="1" applyBorder="1" applyAlignment="1">
      <alignment horizontal="left" vertical="center" wrapText="1"/>
    </xf>
    <xf numFmtId="0" fontId="2" fillId="2" borderId="28" xfId="0" applyFont="1" applyFill="1" applyBorder="1" applyAlignment="1">
      <alignment horizontal="left"/>
    </xf>
    <xf numFmtId="0" fontId="2" fillId="2" borderId="0" xfId="0" applyFont="1" applyFill="1" applyAlignment="1">
      <alignment horizontal="center"/>
    </xf>
    <xf numFmtId="0" fontId="2" fillId="2" borderId="32" xfId="0" applyFont="1" applyFill="1" applyBorder="1" applyAlignment="1">
      <alignment horizontal="left"/>
    </xf>
    <xf numFmtId="1" fontId="2" fillId="2" borderId="33" xfId="0" applyNumberFormat="1" applyFont="1" applyFill="1" applyBorder="1" applyAlignment="1">
      <alignment horizontal="center"/>
    </xf>
    <xf numFmtId="2" fontId="2" fillId="2" borderId="33" xfId="0" applyNumberFormat="1" applyFont="1" applyFill="1" applyBorder="1" applyAlignment="1">
      <alignment horizontal="center"/>
    </xf>
    <xf numFmtId="165" fontId="2" fillId="2" borderId="33" xfId="0" applyNumberFormat="1" applyFont="1" applyFill="1" applyBorder="1" applyAlignment="1">
      <alignment horizontal="center"/>
    </xf>
    <xf numFmtId="165" fontId="2" fillId="2" borderId="34" xfId="0" applyNumberFormat="1" applyFont="1" applyFill="1" applyBorder="1" applyAlignment="1">
      <alignment horizontal="center"/>
    </xf>
    <xf numFmtId="0" fontId="1" fillId="0" borderId="35" xfId="0" applyFont="1" applyBorder="1"/>
    <xf numFmtId="0" fontId="2" fillId="3" borderId="36" xfId="0" applyFont="1" applyFill="1" applyBorder="1" applyAlignment="1" applyProtection="1">
      <alignment horizontal="center" vertical="center" wrapText="1"/>
      <protection locked="0"/>
    </xf>
    <xf numFmtId="0" fontId="1" fillId="0" borderId="37" xfId="0" applyFont="1" applyBorder="1"/>
    <xf numFmtId="0" fontId="1" fillId="3" borderId="23" xfId="0" applyFont="1" applyFill="1" applyBorder="1" applyProtection="1">
      <protection locked="0"/>
    </xf>
    <xf numFmtId="165" fontId="0" fillId="3" borderId="0" xfId="0" applyNumberFormat="1" applyFill="1" applyProtection="1">
      <protection locked="0"/>
    </xf>
    <xf numFmtId="16" fontId="2" fillId="2" borderId="24" xfId="0" applyNumberFormat="1" applyFont="1" applyFill="1" applyBorder="1" applyAlignment="1">
      <alignment horizontal="left"/>
    </xf>
    <xf numFmtId="0" fontId="2" fillId="2" borderId="31" xfId="0" applyFont="1" applyFill="1" applyBorder="1" applyAlignment="1">
      <alignment horizontal="left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" fontId="2" fillId="2" borderId="31" xfId="0" applyNumberFormat="1" applyFont="1" applyFill="1" applyBorder="1" applyAlignment="1">
      <alignment horizontal="center" vertical="center"/>
    </xf>
    <xf numFmtId="165" fontId="2" fillId="2" borderId="3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>
      <alignment horizontal="left"/>
    </xf>
    <xf numFmtId="0" fontId="2" fillId="2" borderId="31" xfId="0" applyFont="1" applyFill="1" applyBorder="1" applyAlignment="1" applyProtection="1">
      <alignment horizontal="left" vertical="center" wrapText="1"/>
      <protection locked="0"/>
    </xf>
    <xf numFmtId="49" fontId="2" fillId="2" borderId="31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1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31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left" vertical="top" wrapText="1"/>
    </xf>
    <xf numFmtId="0" fontId="2" fillId="2" borderId="31" xfId="0" applyFont="1" applyFill="1" applyBorder="1" applyAlignment="1" applyProtection="1">
      <alignment horizontal="left" vertical="center"/>
      <protection locked="0"/>
    </xf>
    <xf numFmtId="1" fontId="2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left" vertical="center" wrapText="1"/>
      <protection locked="0"/>
    </xf>
    <xf numFmtId="1" fontId="2" fillId="2" borderId="31" xfId="0" applyNumberFormat="1" applyFont="1" applyFill="1" applyBorder="1" applyAlignment="1">
      <alignment horizontal="center"/>
    </xf>
    <xf numFmtId="165" fontId="2" fillId="2" borderId="31" xfId="0" applyNumberFormat="1" applyFont="1" applyFill="1" applyBorder="1" applyAlignment="1">
      <alignment horizontal="center"/>
    </xf>
    <xf numFmtId="0" fontId="2" fillId="3" borderId="24" xfId="0" applyFont="1" applyFill="1" applyBorder="1" applyAlignment="1" applyProtection="1">
      <alignment horizontal="left" vertical="center" wrapText="1"/>
      <protection locked="0"/>
    </xf>
    <xf numFmtId="0" fontId="2" fillId="2" borderId="24" xfId="0" applyFont="1" applyFill="1" applyBorder="1" applyAlignment="1" applyProtection="1">
      <alignment horizontal="left" vertical="center" wrapText="1"/>
      <protection locked="0"/>
    </xf>
    <xf numFmtId="1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31" xfId="0" applyFont="1" applyFill="1" applyBorder="1" applyAlignment="1" applyProtection="1">
      <alignment horizontal="left" vertical="center" wrapText="1"/>
      <protection locked="0"/>
    </xf>
    <xf numFmtId="1" fontId="2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Alignment="1" applyProtection="1">
      <alignment horizontal="left" vertical="center" wrapText="1"/>
      <protection locked="0"/>
    </xf>
    <xf numFmtId="1" fontId="2" fillId="2" borderId="33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33" xfId="0" applyNumberFormat="1" applyFont="1" applyFill="1" applyBorder="1" applyAlignment="1" applyProtection="1">
      <alignment horizontal="center" vertical="center" wrapText="1"/>
      <protection locked="0"/>
    </xf>
    <xf numFmtId="1" fontId="2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24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center"/>
    </xf>
    <xf numFmtId="2" fontId="2" fillId="2" borderId="24" xfId="0" applyNumberFormat="1" applyFont="1" applyFill="1" applyBorder="1" applyAlignment="1">
      <alignment horizontal="center"/>
    </xf>
    <xf numFmtId="165" fontId="2" fillId="2" borderId="24" xfId="0" applyNumberFormat="1" applyFont="1" applyFill="1" applyBorder="1" applyAlignment="1">
      <alignment horizontal="center"/>
    </xf>
    <xf numFmtId="165" fontId="2" fillId="2" borderId="36" xfId="0" applyNumberFormat="1" applyFont="1" applyFill="1" applyBorder="1" applyAlignment="1">
      <alignment horizontal="center"/>
    </xf>
    <xf numFmtId="0" fontId="2" fillId="3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center" vertical="center"/>
    </xf>
    <xf numFmtId="2" fontId="2" fillId="2" borderId="31" xfId="0" applyNumberFormat="1" applyFont="1" applyFill="1" applyBorder="1" applyAlignment="1">
      <alignment horizontal="center" vertical="center"/>
    </xf>
    <xf numFmtId="0" fontId="2" fillId="0" borderId="31" xfId="0" applyFont="1" applyBorder="1" applyAlignment="1">
      <alignment horizontal="left" vertical="center" wrapText="1"/>
    </xf>
    <xf numFmtId="0" fontId="2" fillId="2" borderId="31" xfId="0" applyFont="1" applyFill="1" applyBorder="1" applyAlignment="1">
      <alignment horizontal="center"/>
    </xf>
    <xf numFmtId="0" fontId="2" fillId="3" borderId="33" xfId="0" applyFont="1" applyFill="1" applyBorder="1" applyAlignment="1">
      <alignment horizontal="left" vertical="top" wrapText="1"/>
    </xf>
    <xf numFmtId="0" fontId="2" fillId="2" borderId="33" xfId="0" applyFont="1" applyFill="1" applyBorder="1" applyAlignment="1" applyProtection="1">
      <alignment horizontal="left" vertical="center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2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4" xfId="0" applyNumberFormat="1" applyFont="1" applyFill="1" applyBorder="1" applyAlignment="1" applyProtection="1">
      <alignment horizontal="center" vertical="center" wrapText="1"/>
      <protection locked="0"/>
    </xf>
    <xf numFmtId="165" fontId="2" fillId="2" borderId="26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33" xfId="0" applyFont="1" applyFill="1" applyBorder="1" applyProtection="1">
      <protection locked="0"/>
    </xf>
    <xf numFmtId="0" fontId="2" fillId="2" borderId="33" xfId="0" applyFont="1" applyFill="1" applyBorder="1" applyAlignment="1" applyProtection="1">
      <alignment horizontal="left" vertical="top" wrapText="1"/>
      <protection locked="0"/>
    </xf>
    <xf numFmtId="1" fontId="2" fillId="2" borderId="33" xfId="0" applyNumberFormat="1" applyFont="1" applyFill="1" applyBorder="1" applyProtection="1">
      <protection locked="0"/>
    </xf>
    <xf numFmtId="2" fontId="2" fillId="2" borderId="33" xfId="0" applyNumberFormat="1" applyFont="1" applyFill="1" applyBorder="1" applyProtection="1">
      <protection locked="0"/>
    </xf>
    <xf numFmtId="165" fontId="2" fillId="2" borderId="33" xfId="0" applyNumberFormat="1" applyFont="1" applyFill="1" applyBorder="1" applyProtection="1">
      <protection locked="0"/>
    </xf>
    <xf numFmtId="165" fontId="2" fillId="2" borderId="34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Финансов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A23" sqref="A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4" t="s">
        <v>53</v>
      </c>
      <c r="C1" s="55"/>
      <c r="D1" s="56"/>
      <c r="E1" s="1" t="s">
        <v>1</v>
      </c>
      <c r="F1" s="2"/>
      <c r="G1" s="1"/>
      <c r="H1" s="1"/>
      <c r="I1" s="1" t="s">
        <v>2</v>
      </c>
      <c r="J1" s="2" t="s">
        <v>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15</v>
      </c>
      <c r="C4" s="8" t="s">
        <v>16</v>
      </c>
      <c r="D4" s="8" t="s">
        <v>17</v>
      </c>
      <c r="E4" s="9" t="s">
        <v>18</v>
      </c>
      <c r="F4" s="10">
        <v>13.35</v>
      </c>
      <c r="G4" s="57">
        <v>214</v>
      </c>
      <c r="H4" s="58">
        <v>11</v>
      </c>
      <c r="I4" s="58">
        <v>9.6999999999999993</v>
      </c>
      <c r="J4" s="59">
        <v>21.5</v>
      </c>
    </row>
    <row r="5" spans="1:10" x14ac:dyDescent="0.25">
      <c r="A5" s="6"/>
      <c r="B5" s="60" t="s">
        <v>19</v>
      </c>
      <c r="C5" s="61" t="s">
        <v>20</v>
      </c>
      <c r="D5" s="61" t="s">
        <v>21</v>
      </c>
      <c r="E5" s="62" t="s">
        <v>22</v>
      </c>
      <c r="F5" s="63">
        <v>10.76</v>
      </c>
      <c r="G5" s="57">
        <v>82</v>
      </c>
      <c r="H5" s="64">
        <v>0.2</v>
      </c>
      <c r="I5" s="65">
        <v>1</v>
      </c>
      <c r="J5" s="37">
        <v>15</v>
      </c>
    </row>
    <row r="6" spans="1:10" x14ac:dyDescent="0.25">
      <c r="A6" s="6"/>
      <c r="B6" s="66" t="s">
        <v>23</v>
      </c>
      <c r="C6" s="67" t="s">
        <v>24</v>
      </c>
      <c r="D6" s="61" t="s">
        <v>25</v>
      </c>
      <c r="E6" s="62" t="s">
        <v>26</v>
      </c>
      <c r="F6" s="63">
        <v>2.23</v>
      </c>
      <c r="G6" s="68">
        <v>53</v>
      </c>
      <c r="H6" s="64">
        <v>2.2000000000000002</v>
      </c>
      <c r="I6" s="65">
        <v>0.9</v>
      </c>
      <c r="J6" s="37">
        <v>14.8</v>
      </c>
    </row>
    <row r="7" spans="1:10" x14ac:dyDescent="0.25">
      <c r="A7" s="6"/>
      <c r="B7" s="69" t="s">
        <v>27</v>
      </c>
      <c r="C7" s="11" t="s">
        <v>28</v>
      </c>
      <c r="D7" s="8" t="s">
        <v>29</v>
      </c>
      <c r="E7" s="9" t="s">
        <v>30</v>
      </c>
      <c r="F7" s="10">
        <v>21.66</v>
      </c>
      <c r="G7" s="70">
        <v>154</v>
      </c>
      <c r="H7" s="71">
        <v>4</v>
      </c>
      <c r="I7" s="12">
        <v>6</v>
      </c>
      <c r="J7" s="13">
        <v>14</v>
      </c>
    </row>
    <row r="8" spans="1:10" x14ac:dyDescent="0.25">
      <c r="A8" s="14"/>
      <c r="B8" s="15" t="s">
        <v>31</v>
      </c>
      <c r="C8" s="16" t="s">
        <v>32</v>
      </c>
      <c r="D8" s="16" t="s">
        <v>33</v>
      </c>
      <c r="E8" s="17" t="s">
        <v>34</v>
      </c>
      <c r="F8" s="18">
        <v>12</v>
      </c>
      <c r="G8" s="19">
        <v>85</v>
      </c>
      <c r="H8" s="20">
        <v>1.6</v>
      </c>
      <c r="I8" s="20">
        <v>1.5</v>
      </c>
      <c r="J8" s="21">
        <v>18.2</v>
      </c>
    </row>
    <row r="9" spans="1:10" x14ac:dyDescent="0.25">
      <c r="A9" s="22"/>
      <c r="B9" s="23"/>
      <c r="C9" s="24"/>
      <c r="D9" s="24"/>
      <c r="E9" s="25">
        <v>555</v>
      </c>
      <c r="F9" s="26">
        <f>F4+F5+F6+F7+F8</f>
        <v>60</v>
      </c>
      <c r="G9" s="25">
        <f>SUM(G4:G8)</f>
        <v>588</v>
      </c>
      <c r="H9" s="27">
        <f>SUM(H4:H8)</f>
        <v>19</v>
      </c>
      <c r="I9" s="27">
        <f t="shared" ref="I9:J9" si="0">SUM(I4:I8)</f>
        <v>19.100000000000001</v>
      </c>
      <c r="J9" s="28">
        <f t="shared" si="0"/>
        <v>83.5</v>
      </c>
    </row>
    <row r="10" spans="1:10" x14ac:dyDescent="0.25">
      <c r="A10" s="29" t="s">
        <v>35</v>
      </c>
      <c r="B10" s="72"/>
      <c r="C10" s="73"/>
      <c r="D10" s="73"/>
      <c r="E10" s="74"/>
      <c r="F10" s="74"/>
      <c r="G10" s="74"/>
      <c r="H10" s="74"/>
      <c r="I10" s="74"/>
      <c r="J10" s="75"/>
    </row>
    <row r="11" spans="1:10" x14ac:dyDescent="0.25">
      <c r="A11" s="6"/>
      <c r="B11" s="76"/>
      <c r="C11" s="61"/>
      <c r="D11" s="61"/>
      <c r="E11" s="68"/>
      <c r="F11" s="63"/>
      <c r="G11" s="68"/>
      <c r="H11" s="68"/>
      <c r="I11" s="68"/>
      <c r="J11" s="77"/>
    </row>
    <row r="12" spans="1:10" x14ac:dyDescent="0.25">
      <c r="A12" s="6"/>
      <c r="B12" s="76"/>
      <c r="C12" s="61"/>
      <c r="D12" s="61"/>
      <c r="E12" s="68"/>
      <c r="F12" s="63"/>
      <c r="G12" s="68"/>
      <c r="H12" s="68"/>
      <c r="I12" s="68"/>
      <c r="J12" s="77"/>
    </row>
    <row r="13" spans="1:10" x14ac:dyDescent="0.25">
      <c r="A13" s="30"/>
      <c r="B13" s="31"/>
      <c r="C13" s="78"/>
      <c r="D13" s="78"/>
      <c r="E13" s="79"/>
      <c r="F13" s="80"/>
      <c r="G13" s="79"/>
      <c r="H13" s="79"/>
      <c r="I13" s="79"/>
      <c r="J13" s="81"/>
    </row>
    <row r="14" spans="1:10" ht="16.5" customHeight="1" x14ac:dyDescent="0.25">
      <c r="A14" s="29" t="s">
        <v>36</v>
      </c>
      <c r="B14" s="82" t="s">
        <v>27</v>
      </c>
      <c r="C14" s="52" t="s">
        <v>37</v>
      </c>
      <c r="D14" s="32" t="s">
        <v>38</v>
      </c>
      <c r="E14" s="83">
        <v>61</v>
      </c>
      <c r="F14" s="84">
        <v>3.89</v>
      </c>
      <c r="G14" s="33">
        <v>38</v>
      </c>
      <c r="H14" s="85">
        <v>0.7</v>
      </c>
      <c r="I14" s="86">
        <v>1.9</v>
      </c>
      <c r="J14" s="34">
        <v>3.8</v>
      </c>
    </row>
    <row r="15" spans="1:10" ht="16.5" customHeight="1" x14ac:dyDescent="0.25">
      <c r="A15" s="35"/>
      <c r="B15" s="87" t="s">
        <v>39</v>
      </c>
      <c r="C15" s="88" t="s">
        <v>40</v>
      </c>
      <c r="D15" s="36" t="s">
        <v>41</v>
      </c>
      <c r="E15" s="89">
        <v>211</v>
      </c>
      <c r="F15" s="90">
        <v>12.97</v>
      </c>
      <c r="G15" s="57">
        <v>196</v>
      </c>
      <c r="H15" s="64">
        <v>7.1</v>
      </c>
      <c r="I15" s="64">
        <v>2.7</v>
      </c>
      <c r="J15" s="37">
        <v>19.600000000000001</v>
      </c>
    </row>
    <row r="16" spans="1:10" ht="16.5" customHeight="1" x14ac:dyDescent="0.25">
      <c r="A16" s="38"/>
      <c r="B16" s="7" t="s">
        <v>15</v>
      </c>
      <c r="C16" s="88" t="s">
        <v>42</v>
      </c>
      <c r="D16" s="39" t="s">
        <v>43</v>
      </c>
      <c r="E16" s="89">
        <v>95</v>
      </c>
      <c r="F16" s="89">
        <v>42.2</v>
      </c>
      <c r="G16" s="57">
        <v>246</v>
      </c>
      <c r="H16" s="64">
        <v>7.8</v>
      </c>
      <c r="I16" s="64">
        <v>13</v>
      </c>
      <c r="J16" s="37">
        <v>20.5</v>
      </c>
    </row>
    <row r="17" spans="1:10" ht="16.5" customHeight="1" x14ac:dyDescent="0.25">
      <c r="A17" s="6"/>
      <c r="B17" s="91" t="s">
        <v>44</v>
      </c>
      <c r="C17" s="53" t="s">
        <v>45</v>
      </c>
      <c r="D17" s="40" t="s">
        <v>46</v>
      </c>
      <c r="E17" s="92">
        <v>150</v>
      </c>
      <c r="F17" s="41">
        <v>17.02</v>
      </c>
      <c r="G17" s="70">
        <v>57</v>
      </c>
      <c r="H17" s="71">
        <v>5.2</v>
      </c>
      <c r="I17" s="12">
        <v>6.6</v>
      </c>
      <c r="J17" s="13">
        <v>18.899999999999999</v>
      </c>
    </row>
    <row r="18" spans="1:10" x14ac:dyDescent="0.25">
      <c r="A18" s="6"/>
      <c r="B18" s="91" t="s">
        <v>47</v>
      </c>
      <c r="C18" s="53" t="s">
        <v>48</v>
      </c>
      <c r="D18" s="40" t="s">
        <v>49</v>
      </c>
      <c r="E18" s="92">
        <v>200</v>
      </c>
      <c r="F18" s="92">
        <v>3.39</v>
      </c>
      <c r="G18" s="70">
        <v>106</v>
      </c>
      <c r="H18" s="71">
        <v>0</v>
      </c>
      <c r="I18" s="71">
        <v>0</v>
      </c>
      <c r="J18" s="13">
        <v>15</v>
      </c>
    </row>
    <row r="19" spans="1:10" x14ac:dyDescent="0.25">
      <c r="A19" s="6"/>
      <c r="B19" s="66" t="s">
        <v>23</v>
      </c>
      <c r="C19" s="67" t="s">
        <v>50</v>
      </c>
      <c r="D19" s="40" t="s">
        <v>25</v>
      </c>
      <c r="E19" s="92">
        <v>35</v>
      </c>
      <c r="F19" s="41">
        <v>3.12</v>
      </c>
      <c r="G19" s="70">
        <v>102</v>
      </c>
      <c r="H19" s="71">
        <v>3.4</v>
      </c>
      <c r="I19" s="71">
        <v>1.7</v>
      </c>
      <c r="J19" s="13">
        <v>25.2</v>
      </c>
    </row>
    <row r="20" spans="1:10" x14ac:dyDescent="0.25">
      <c r="A20" s="30"/>
      <c r="B20" s="93" t="s">
        <v>51</v>
      </c>
      <c r="C20" s="94" t="s">
        <v>50</v>
      </c>
      <c r="D20" s="42" t="s">
        <v>52</v>
      </c>
      <c r="E20" s="43">
        <v>27</v>
      </c>
      <c r="F20" s="44">
        <v>2.41</v>
      </c>
      <c r="G20" s="43">
        <v>77</v>
      </c>
      <c r="H20" s="45">
        <v>2.2999999999999998</v>
      </c>
      <c r="I20" s="45">
        <v>0.5</v>
      </c>
      <c r="J20" s="46">
        <v>14</v>
      </c>
    </row>
    <row r="21" spans="1:10" x14ac:dyDescent="0.25">
      <c r="A21" s="47"/>
      <c r="B21" s="48"/>
      <c r="C21" s="95"/>
      <c r="D21" s="73"/>
      <c r="E21" s="74">
        <f t="shared" ref="E21:J21" si="1">SUM(E14:E20)</f>
        <v>779</v>
      </c>
      <c r="F21" s="96">
        <f t="shared" si="1"/>
        <v>85</v>
      </c>
      <c r="G21" s="74">
        <f t="shared" si="1"/>
        <v>822</v>
      </c>
      <c r="H21" s="97">
        <f t="shared" si="1"/>
        <v>26.5</v>
      </c>
      <c r="I21" s="97">
        <f t="shared" si="1"/>
        <v>26.400000000000002</v>
      </c>
      <c r="J21" s="98">
        <f t="shared" si="1"/>
        <v>117.00000000000001</v>
      </c>
    </row>
    <row r="22" spans="1:10" x14ac:dyDescent="0.25">
      <c r="A22" s="49"/>
      <c r="B22" s="50"/>
      <c r="C22" s="99"/>
      <c r="D22" s="100"/>
      <c r="E22" s="101"/>
      <c r="F22" s="102"/>
      <c r="G22" s="103"/>
      <c r="H22" s="103"/>
      <c r="I22" s="103"/>
      <c r="J22" s="104"/>
    </row>
    <row r="23" spans="1:10" x14ac:dyDescent="0.25">
      <c r="J23" s="51"/>
    </row>
  </sheetData>
  <mergeCells count="1">
    <mergeCell ref="B1:D1"/>
  </mergeCells>
  <pageMargins left="0.25" right="0.25" top="0.75" bottom="0.7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Александр</cp:lastModifiedBy>
  <cp:revision>1</cp:revision>
  <cp:lastPrinted>2024-08-28T12:16:50Z</cp:lastPrinted>
  <dcterms:created xsi:type="dcterms:W3CDTF">2015-06-05T18:19:34Z</dcterms:created>
  <dcterms:modified xsi:type="dcterms:W3CDTF">2024-09-02T12:57:49Z</dcterms:modified>
</cp:coreProperties>
</file>